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 filterPrivacy="1"/>
  <xr:revisionPtr revIDLastSave="0" documentId="13_ncr:1_{546BB476-3820-4176-828F-57046057F990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0V" sheetId="1" r:id="rId1"/>
    <sheet name="36V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3" l="1"/>
  <c r="E4" i="3"/>
  <c r="E2" i="1"/>
  <c r="E2" i="3" l="1"/>
  <c r="E5" i="1"/>
  <c r="E4" i="1"/>
  <c r="E3" i="2" l="1"/>
  <c r="D3" i="2"/>
  <c r="C3" i="2"/>
  <c r="C4" i="2" l="1"/>
  <c r="D4" i="2"/>
  <c r="E4" i="2"/>
</calcChain>
</file>

<file path=xl/sharedStrings.xml><?xml version="1.0" encoding="utf-8"?>
<sst xmlns="http://schemas.openxmlformats.org/spreadsheetml/2006/main" count="61" uniqueCount="58">
  <si>
    <t>200805_1328_</t>
  </si>
  <si>
    <t>200805_1349_</t>
  </si>
  <si>
    <t>200805_1530_</t>
  </si>
  <si>
    <t>200805_1552_</t>
  </si>
  <si>
    <t>200813_1444_</t>
  </si>
  <si>
    <t>200813_1507_</t>
  </si>
  <si>
    <t>200813_1634_</t>
  </si>
  <si>
    <t>200813_1655_</t>
  </si>
  <si>
    <t>200925_1437_</t>
  </si>
  <si>
    <t>200925_1458_</t>
  </si>
  <si>
    <t>201002_1441_</t>
  </si>
  <si>
    <t>201002_1450_</t>
  </si>
  <si>
    <t>201002_1459_</t>
  </si>
  <si>
    <t>201002_1509_</t>
  </si>
  <si>
    <t>201002_1518_</t>
  </si>
  <si>
    <t>201002_1529_</t>
  </si>
  <si>
    <t>201002_1547_</t>
  </si>
  <si>
    <t>201002_1558_</t>
  </si>
  <si>
    <t>201002_1608_</t>
  </si>
  <si>
    <t>201002_1617_</t>
  </si>
  <si>
    <t>201002_1626_</t>
  </si>
  <si>
    <t>201005_1429_</t>
  </si>
  <si>
    <t>201005_1438_</t>
  </si>
  <si>
    <t>201005_1447_</t>
  </si>
  <si>
    <t>201005_1457_</t>
  </si>
  <si>
    <t>201005_1506_</t>
  </si>
  <si>
    <t>201005_1515_</t>
  </si>
  <si>
    <t>201005_1526_</t>
  </si>
  <si>
    <t>201005_1536_</t>
  </si>
  <si>
    <t>201009_1313_</t>
  </si>
  <si>
    <t>201009_1344_</t>
  </si>
  <si>
    <t>201009_1414_</t>
  </si>
  <si>
    <t>201009_1442_</t>
  </si>
  <si>
    <t>201023_1537_</t>
  </si>
  <si>
    <t>201023_1546_</t>
  </si>
  <si>
    <t>201023_1555_</t>
  </si>
  <si>
    <t>201023_1614_</t>
  </si>
  <si>
    <t>201023_1624_</t>
  </si>
  <si>
    <t>201023_1633_</t>
  </si>
  <si>
    <t>201005_1546_</t>
  </si>
  <si>
    <t>201005_1554_</t>
  </si>
  <si>
    <t>201005_1620_</t>
  </si>
  <si>
    <t>201005_1628_</t>
  </si>
  <si>
    <t>201009_1511_</t>
  </si>
  <si>
    <t>201009_1545_</t>
  </si>
  <si>
    <t>201023_1339_</t>
  </si>
  <si>
    <t>201023_1408_</t>
  </si>
  <si>
    <t>201023_1418_</t>
  </si>
  <si>
    <t>201023_1427_</t>
  </si>
  <si>
    <t>201023_1435_</t>
  </si>
  <si>
    <t>201023_1444_</t>
  </si>
  <si>
    <t>201023_1500_</t>
  </si>
  <si>
    <t>201023_1510_</t>
  </si>
  <si>
    <t>201023_1518_</t>
  </si>
  <si>
    <t>201023_1527_</t>
  </si>
  <si>
    <t>Average</t>
  </si>
  <si>
    <t>Stand error</t>
  </si>
  <si>
    <t>Stand 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</si>
</sst>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'0V'!$A$1:$A$39</c:f>
              <c:strCache>
                <c:ptCount val="39"/>
                <c:pt idx="0">
                  <c:v>200805_1328_</c:v>
                </c:pt>
                <c:pt idx="1">
                  <c:v>200805_1349_</c:v>
                </c:pt>
                <c:pt idx="2">
                  <c:v>200805_1530_</c:v>
                </c:pt>
                <c:pt idx="3">
                  <c:v>200805_1552_</c:v>
                </c:pt>
                <c:pt idx="4">
                  <c:v>200813_1444_</c:v>
                </c:pt>
                <c:pt idx="5">
                  <c:v>200813_1507_</c:v>
                </c:pt>
                <c:pt idx="6">
                  <c:v>200813_1634_</c:v>
                </c:pt>
                <c:pt idx="7">
                  <c:v>200813_1655_</c:v>
                </c:pt>
                <c:pt idx="8">
                  <c:v>200925_1437_</c:v>
                </c:pt>
                <c:pt idx="9">
                  <c:v>200925_1458_</c:v>
                </c:pt>
                <c:pt idx="10">
                  <c:v>201002_1441_</c:v>
                </c:pt>
                <c:pt idx="11">
                  <c:v>201002_1450_</c:v>
                </c:pt>
                <c:pt idx="12">
                  <c:v>201002_1459_</c:v>
                </c:pt>
                <c:pt idx="13">
                  <c:v>201002_1509_</c:v>
                </c:pt>
                <c:pt idx="14">
                  <c:v>201002_1518_</c:v>
                </c:pt>
                <c:pt idx="15">
                  <c:v>201002_1529_</c:v>
                </c:pt>
                <c:pt idx="16">
                  <c:v>201002_1547_</c:v>
                </c:pt>
                <c:pt idx="17">
                  <c:v>201002_1558_</c:v>
                </c:pt>
                <c:pt idx="18">
                  <c:v>201002_1608_</c:v>
                </c:pt>
                <c:pt idx="19">
                  <c:v>201002_1617_</c:v>
                </c:pt>
                <c:pt idx="20">
                  <c:v>201002_1626_</c:v>
                </c:pt>
                <c:pt idx="21">
                  <c:v>201005_1429_</c:v>
                </c:pt>
                <c:pt idx="22">
                  <c:v>201005_1438_</c:v>
                </c:pt>
                <c:pt idx="23">
                  <c:v>201005_1447_</c:v>
                </c:pt>
                <c:pt idx="24">
                  <c:v>201005_1457_</c:v>
                </c:pt>
                <c:pt idx="25">
                  <c:v>201005_1506_</c:v>
                </c:pt>
                <c:pt idx="26">
                  <c:v>201005_1515_</c:v>
                </c:pt>
                <c:pt idx="27">
                  <c:v>201005_1526_</c:v>
                </c:pt>
                <c:pt idx="28">
                  <c:v>201005_1536_</c:v>
                </c:pt>
                <c:pt idx="29">
                  <c:v>201009_1313_</c:v>
                </c:pt>
                <c:pt idx="30">
                  <c:v>201009_1344_</c:v>
                </c:pt>
                <c:pt idx="31">
                  <c:v>201009_1414_</c:v>
                </c:pt>
                <c:pt idx="32">
                  <c:v>201009_1442_</c:v>
                </c:pt>
                <c:pt idx="33">
                  <c:v>201023_1537_</c:v>
                </c:pt>
                <c:pt idx="34">
                  <c:v>201023_1546_</c:v>
                </c:pt>
                <c:pt idx="35">
                  <c:v>201023_1555_</c:v>
                </c:pt>
                <c:pt idx="36">
                  <c:v>201023_1614_</c:v>
                </c:pt>
                <c:pt idx="37">
                  <c:v>201023_1624_</c:v>
                </c:pt>
                <c:pt idx="38">
                  <c:v>201023_1633_</c:v>
                </c:pt>
              </c:strCache>
            </c:strRef>
          </c:xVal>
          <c:yVal>
            <c:numRef>
              <c:f>'0V'!$B$1:$B$39</c:f>
              <c:numCache>
                <c:formatCode>General</c:formatCode>
                <c:ptCount val="39"/>
                <c:pt idx="0">
                  <c:v>0.22337793564660249</c:v>
                </c:pt>
                <c:pt idx="1">
                  <c:v>0.18715392037078074</c:v>
                </c:pt>
                <c:pt idx="2">
                  <c:v>0.18553879750086469</c:v>
                </c:pt>
                <c:pt idx="3">
                  <c:v>0.25480259021730717</c:v>
                </c:pt>
                <c:pt idx="4">
                  <c:v>0.28551332650197686</c:v>
                </c:pt>
                <c:pt idx="5">
                  <c:v>0.19879938560641255</c:v>
                </c:pt>
                <c:pt idx="6">
                  <c:v>0.39180652936090998</c:v>
                </c:pt>
                <c:pt idx="7">
                  <c:v>0.3196102325254</c:v>
                </c:pt>
                <c:pt idx="8">
                  <c:v>0.17453200405035665</c:v>
                </c:pt>
                <c:pt idx="9">
                  <c:v>0.25064946074220346</c:v>
                </c:pt>
                <c:pt idx="10">
                  <c:v>0.35161019009567385</c:v>
                </c:pt>
                <c:pt idx="11">
                  <c:v>0.16292290802254702</c:v>
                </c:pt>
                <c:pt idx="12">
                  <c:v>0.26043440898377868</c:v>
                </c:pt>
                <c:pt idx="13">
                  <c:v>0.26618586843043807</c:v>
                </c:pt>
                <c:pt idx="14">
                  <c:v>0.28184008368902791</c:v>
                </c:pt>
                <c:pt idx="15">
                  <c:v>0.24831133928584154</c:v>
                </c:pt>
                <c:pt idx="16">
                  <c:v>0.18327872530759015</c:v>
                </c:pt>
                <c:pt idx="17">
                  <c:v>0.19056994869496477</c:v>
                </c:pt>
                <c:pt idx="18">
                  <c:v>0.30071180257919339</c:v>
                </c:pt>
                <c:pt idx="19">
                  <c:v>0.26379640263681847</c:v>
                </c:pt>
                <c:pt idx="20">
                  <c:v>0.32293443375861069</c:v>
                </c:pt>
                <c:pt idx="21">
                  <c:v>0.12846202399485063</c:v>
                </c:pt>
                <c:pt idx="22">
                  <c:v>0.15859603346056012</c:v>
                </c:pt>
                <c:pt idx="23">
                  <c:v>0.23563249392344951</c:v>
                </c:pt>
                <c:pt idx="24">
                  <c:v>0.42868491165642514</c:v>
                </c:pt>
                <c:pt idx="25">
                  <c:v>0.28576293604433423</c:v>
                </c:pt>
                <c:pt idx="26">
                  <c:v>0.26154211337396516</c:v>
                </c:pt>
                <c:pt idx="27">
                  <c:v>0.39773857456463929</c:v>
                </c:pt>
                <c:pt idx="28">
                  <c:v>0.27832940041983495</c:v>
                </c:pt>
                <c:pt idx="29">
                  <c:v>0.38671357063842543</c:v>
                </c:pt>
                <c:pt idx="30">
                  <c:v>0.20691845461299133</c:v>
                </c:pt>
                <c:pt idx="31">
                  <c:v>0.28719423420611112</c:v>
                </c:pt>
                <c:pt idx="32">
                  <c:v>0.24542544121412962</c:v>
                </c:pt>
                <c:pt idx="33">
                  <c:v>0.32561336231020022</c:v>
                </c:pt>
                <c:pt idx="34">
                  <c:v>0.27068808003268507</c:v>
                </c:pt>
                <c:pt idx="35">
                  <c:v>0.25698686580222985</c:v>
                </c:pt>
                <c:pt idx="36">
                  <c:v>0.34800087882074338</c:v>
                </c:pt>
                <c:pt idx="37">
                  <c:v>0.29071947558652433</c:v>
                </c:pt>
                <c:pt idx="38">
                  <c:v>0.2250568663941267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86-4843-8846-44367486EE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198288"/>
        <c:axId val="458203864"/>
      </c:scatterChart>
      <c:valAx>
        <c:axId val="458198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8203864"/>
        <c:crosses val="autoZero"/>
        <c:crossBetween val="midCat"/>
      </c:valAx>
      <c:valAx>
        <c:axId val="458203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8198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'36V'!$B$1:$B$16</c:f>
              <c:numCache>
                <c:formatCode>General</c:formatCode>
                <c:ptCount val="16"/>
                <c:pt idx="0">
                  <c:v>0.20621482458584553</c:v>
                </c:pt>
                <c:pt idx="1">
                  <c:v>0.34567387479423561</c:v>
                </c:pt>
                <c:pt idx="2">
                  <c:v>0.12633971526414306</c:v>
                </c:pt>
                <c:pt idx="3">
                  <c:v>0.21901610087086074</c:v>
                </c:pt>
                <c:pt idx="4">
                  <c:v>0.31685501244637093</c:v>
                </c:pt>
                <c:pt idx="5">
                  <c:v>0.24338122292473879</c:v>
                </c:pt>
                <c:pt idx="6">
                  <c:v>0.2302313238755743</c:v>
                </c:pt>
                <c:pt idx="7">
                  <c:v>0.36905546154291258</c:v>
                </c:pt>
                <c:pt idx="8">
                  <c:v>0.29492578805475506</c:v>
                </c:pt>
                <c:pt idx="9">
                  <c:v>0.22857711380711429</c:v>
                </c:pt>
                <c:pt idx="10">
                  <c:v>0.27488690180819259</c:v>
                </c:pt>
                <c:pt idx="11">
                  <c:v>0.27282864163197951</c:v>
                </c:pt>
                <c:pt idx="12">
                  <c:v>0.29879541647734792</c:v>
                </c:pt>
                <c:pt idx="13">
                  <c:v>0.22848320666102026</c:v>
                </c:pt>
                <c:pt idx="14">
                  <c:v>0.25946973928505684</c:v>
                </c:pt>
                <c:pt idx="15">
                  <c:v>0.35079507481625272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3D-4DF0-8816-A94ED1D473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564032"/>
        <c:axId val="460565672"/>
      </c:scatterChart>
      <c:valAx>
        <c:axId val="460564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0565672"/>
        <c:crosses val="autoZero"/>
        <c:crossBetween val="midCat"/>
      </c:valAx>
      <c:valAx>
        <c:axId val="460565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0564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371475</xdr:colOff>
      <xdr:row>4</xdr:row>
      <xdr:rowOff>85725</xdr:rowOff>
    </xdr:from>
    <xdr:to>
      <xdr:col>13</xdr:col>
      <xdr:colOff>66675</xdr:colOff>
      <xdr:row>19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371475</xdr:colOff>
      <xdr:row>4</xdr:row>
      <xdr:rowOff>66675</xdr:rowOff>
    </xdr:from>
    <xdr:to>
      <xdr:col>13</xdr:col>
      <xdr:colOff>66675</xdr:colOff>
      <xdr:row>19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9"/>
  <sheetViews>
    <sheetView tabSelected="1" workbookViewId="0">
      <selection sqref="A1:B1"/>
    </sheetView>
  </sheetViews>
  <sheetFormatPr baseColWidth="10" defaultColWidth="8.7265625" defaultRowHeight="14.5" x14ac:dyDescent="0.35"/>
  <cols>
    <col min="1" max="1" width="12.81640625" bestFit="1" customWidth="1"/>
  </cols>
  <sheetData>
    <row r="1" spans="1:5" x14ac:dyDescent="0.35">
      <c r="A1" t="s">
        <v>0</v>
      </c>
      <c r="B1">
        <v>0.22337793564660249</v>
      </c>
    </row>
    <row r="2" spans="1:5" x14ac:dyDescent="0.35">
      <c r="A2" t="s">
        <v>1</v>
      </c>
      <c r="B2">
        <v>0.18715392037078074</v>
      </c>
      <c r="D2" t="s">
        <v>55</v>
      </c>
      <c r="E2">
        <f>AVERAGE(B1:B39)</f>
        <v>0.26467810284778265</v>
      </c>
    </row>
    <row r="3" spans="1:5" x14ac:dyDescent="0.35">
      <c r="A3" t="s">
        <v>2</v>
      </c>
      <c r="B3">
        <v>0.18553879750086469</v>
      </c>
    </row>
    <row r="4" spans="1:5" x14ac:dyDescent="0.35">
      <c r="A4" t="s">
        <v>3</v>
      </c>
      <c r="B4">
        <v>0.25480259021730717</v>
      </c>
      <c r="D4" t="s">
        <v>56</v>
      </c>
      <c r="E4">
        <f>STDEV(B1:B39)/SQRT(39)</f>
        <v>1.1312606182081733E-2</v>
      </c>
    </row>
    <row r="5" spans="1:5" x14ac:dyDescent="0.35">
      <c r="A5" t="s">
        <v>4</v>
      </c>
      <c r="B5">
        <v>0.28551332650197686</v>
      </c>
      <c r="D5" t="s">
        <v>57</v>
      </c>
      <c r="E5">
        <f>STDEV(B1:B39)</f>
        <v>7.0647202963769765E-2</v>
      </c>
    </row>
    <row r="6" spans="1:5" x14ac:dyDescent="0.35">
      <c r="A6" t="s">
        <v>5</v>
      </c>
      <c r="B6">
        <v>0.19879938560641255</v>
      </c>
    </row>
    <row r="7" spans="1:5" x14ac:dyDescent="0.35">
      <c r="A7" t="s">
        <v>6</v>
      </c>
      <c r="B7">
        <v>0.39180652936090998</v>
      </c>
    </row>
    <row r="8" spans="1:5" x14ac:dyDescent="0.35">
      <c r="A8" t="s">
        <v>7</v>
      </c>
      <c r="B8">
        <v>0.3196102325254</v>
      </c>
    </row>
    <row r="9" spans="1:5" x14ac:dyDescent="0.35">
      <c r="A9" t="s">
        <v>8</v>
      </c>
      <c r="B9">
        <v>0.17453200405035665</v>
      </c>
    </row>
    <row r="10" spans="1:5" x14ac:dyDescent="0.35">
      <c r="A10" t="s">
        <v>9</v>
      </c>
      <c r="B10">
        <v>0.25064946074220346</v>
      </c>
    </row>
    <row r="11" spans="1:5" x14ac:dyDescent="0.35">
      <c r="A11" t="s">
        <v>10</v>
      </c>
      <c r="B11">
        <v>0.35161019009567385</v>
      </c>
    </row>
    <row r="12" spans="1:5" x14ac:dyDescent="0.35">
      <c r="A12" t="s">
        <v>11</v>
      </c>
      <c r="B12">
        <v>0.16292290802254702</v>
      </c>
    </row>
    <row r="13" spans="1:5" x14ac:dyDescent="0.35">
      <c r="A13" t="s">
        <v>12</v>
      </c>
      <c r="B13">
        <v>0.26043440898377868</v>
      </c>
    </row>
    <row r="14" spans="1:5" x14ac:dyDescent="0.35">
      <c r="A14" t="s">
        <v>13</v>
      </c>
      <c r="B14">
        <v>0.26618586843043807</v>
      </c>
    </row>
    <row r="15" spans="1:5" x14ac:dyDescent="0.35">
      <c r="A15" t="s">
        <v>14</v>
      </c>
      <c r="B15">
        <v>0.28184008368902791</v>
      </c>
    </row>
    <row r="16" spans="1:5" x14ac:dyDescent="0.35">
      <c r="A16" t="s">
        <v>15</v>
      </c>
      <c r="B16">
        <v>0.24831133928584154</v>
      </c>
    </row>
    <row r="17" spans="1:2" x14ac:dyDescent="0.35">
      <c r="A17" t="s">
        <v>16</v>
      </c>
      <c r="B17">
        <v>0.18327872530759015</v>
      </c>
    </row>
    <row r="18" spans="1:2" x14ac:dyDescent="0.35">
      <c r="A18" t="s">
        <v>17</v>
      </c>
      <c r="B18">
        <v>0.19056994869496477</v>
      </c>
    </row>
    <row r="19" spans="1:2" x14ac:dyDescent="0.35">
      <c r="A19" t="s">
        <v>18</v>
      </c>
      <c r="B19">
        <v>0.30071180257919339</v>
      </c>
    </row>
    <row r="20" spans="1:2" x14ac:dyDescent="0.35">
      <c r="A20" t="s">
        <v>19</v>
      </c>
      <c r="B20">
        <v>0.26379640263681847</v>
      </c>
    </row>
    <row r="21" spans="1:2" x14ac:dyDescent="0.35">
      <c r="A21" t="s">
        <v>20</v>
      </c>
      <c r="B21">
        <v>0.32293443375861069</v>
      </c>
    </row>
    <row r="22" spans="1:2" x14ac:dyDescent="0.35">
      <c r="A22" t="s">
        <v>21</v>
      </c>
      <c r="B22">
        <v>0.12846202399485063</v>
      </c>
    </row>
    <row r="23" spans="1:2" x14ac:dyDescent="0.35">
      <c r="A23" t="s">
        <v>22</v>
      </c>
      <c r="B23">
        <v>0.15859603346056012</v>
      </c>
    </row>
    <row r="24" spans="1:2" x14ac:dyDescent="0.35">
      <c r="A24" t="s">
        <v>23</v>
      </c>
      <c r="B24">
        <v>0.23563249392344951</v>
      </c>
    </row>
    <row r="25" spans="1:2" x14ac:dyDescent="0.35">
      <c r="A25" t="s">
        <v>24</v>
      </c>
      <c r="B25">
        <v>0.42868491165642514</v>
      </c>
    </row>
    <row r="26" spans="1:2" x14ac:dyDescent="0.35">
      <c r="A26" t="s">
        <v>25</v>
      </c>
      <c r="B26">
        <v>0.28576293604433423</v>
      </c>
    </row>
    <row r="27" spans="1:2" x14ac:dyDescent="0.35">
      <c r="A27" t="s">
        <v>26</v>
      </c>
      <c r="B27">
        <v>0.26154211337396516</v>
      </c>
    </row>
    <row r="28" spans="1:2" x14ac:dyDescent="0.35">
      <c r="A28" t="s">
        <v>27</v>
      </c>
      <c r="B28">
        <v>0.39773857456463929</v>
      </c>
    </row>
    <row r="29" spans="1:2" x14ac:dyDescent="0.35">
      <c r="A29" t="s">
        <v>28</v>
      </c>
      <c r="B29">
        <v>0.27832940041983495</v>
      </c>
    </row>
    <row r="30" spans="1:2" x14ac:dyDescent="0.35">
      <c r="A30" t="s">
        <v>29</v>
      </c>
      <c r="B30">
        <v>0.38671357063842543</v>
      </c>
    </row>
    <row r="31" spans="1:2" x14ac:dyDescent="0.35">
      <c r="A31" t="s">
        <v>30</v>
      </c>
      <c r="B31">
        <v>0.20691845461299133</v>
      </c>
    </row>
    <row r="32" spans="1:2" x14ac:dyDescent="0.35">
      <c r="A32" t="s">
        <v>31</v>
      </c>
      <c r="B32">
        <v>0.28719423420611112</v>
      </c>
    </row>
    <row r="33" spans="1:2" x14ac:dyDescent="0.35">
      <c r="A33" t="s">
        <v>32</v>
      </c>
      <c r="B33">
        <v>0.24542544121412962</v>
      </c>
    </row>
    <row r="34" spans="1:2" x14ac:dyDescent="0.35">
      <c r="A34" t="s">
        <v>33</v>
      </c>
      <c r="B34">
        <v>0.32561336231020022</v>
      </c>
    </row>
    <row r="35" spans="1:2" x14ac:dyDescent="0.35">
      <c r="A35" t="s">
        <v>34</v>
      </c>
      <c r="B35">
        <v>0.27068808003268507</v>
      </c>
    </row>
    <row r="36" spans="1:2" x14ac:dyDescent="0.35">
      <c r="A36" t="s">
        <v>35</v>
      </c>
      <c r="B36">
        <v>0.25698686580222985</v>
      </c>
    </row>
    <row r="37" spans="1:2" x14ac:dyDescent="0.35">
      <c r="A37" t="s">
        <v>36</v>
      </c>
      <c r="B37">
        <v>0.34800087882074338</v>
      </c>
    </row>
    <row r="38" spans="1:2" x14ac:dyDescent="0.35">
      <c r="A38" t="s">
        <v>37</v>
      </c>
      <c r="B38">
        <v>0.29071947558652433</v>
      </c>
    </row>
    <row r="39" spans="1:2" x14ac:dyDescent="0.35">
      <c r="A39" t="s">
        <v>38</v>
      </c>
      <c r="B39">
        <v>0.2250568663941267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6"/>
  <sheetViews>
    <sheetView workbookViewId="0">
      <selection activeCell="E6" sqref="E6"/>
    </sheetView>
  </sheetViews>
  <sheetFormatPr baseColWidth="10" defaultColWidth="8.7265625" defaultRowHeight="14.5" x14ac:dyDescent="0.35"/>
  <cols>
    <col min="1" max="1" width="12.90625" bestFit="1" customWidth="1"/>
  </cols>
  <sheetData>
    <row r="1" spans="1:5" x14ac:dyDescent="0.35">
      <c r="A1" t="s">
        <v>39</v>
      </c>
      <c r="B1">
        <v>0.20621482458584553</v>
      </c>
    </row>
    <row r="2" spans="1:5" x14ac:dyDescent="0.35">
      <c r="A2" t="s">
        <v>40</v>
      </c>
      <c r="B2">
        <v>0.34567387479423561</v>
      </c>
      <c r="D2" t="s">
        <v>55</v>
      </c>
      <c r="E2">
        <f>AVERAGE(B1:B16)</f>
        <v>0.26659558867790001</v>
      </c>
    </row>
    <row r="3" spans="1:5" x14ac:dyDescent="0.35">
      <c r="A3" t="s">
        <v>41</v>
      </c>
      <c r="B3">
        <v>0.12633971526414306</v>
      </c>
    </row>
    <row r="4" spans="1:5" x14ac:dyDescent="0.35">
      <c r="A4" t="s">
        <v>42</v>
      </c>
      <c r="B4">
        <v>0.21901610087086074</v>
      </c>
      <c r="D4" t="s">
        <v>56</v>
      </c>
      <c r="E4">
        <f>STDEV(B1:B16)/SQRT(16)</f>
        <v>1.5639872478046688E-2</v>
      </c>
    </row>
    <row r="5" spans="1:5" x14ac:dyDescent="0.35">
      <c r="A5" t="s">
        <v>43</v>
      </c>
      <c r="B5">
        <v>0.31685501244637093</v>
      </c>
      <c r="D5" t="s">
        <v>57</v>
      </c>
      <c r="E5">
        <f>STDEV(B1:B16)</f>
        <v>6.2559489912186753E-2</v>
      </c>
    </row>
    <row r="6" spans="1:5" x14ac:dyDescent="0.35">
      <c r="A6" t="s">
        <v>44</v>
      </c>
      <c r="B6">
        <v>0.24338122292473879</v>
      </c>
    </row>
    <row r="7" spans="1:5" x14ac:dyDescent="0.35">
      <c r="A7" t="s">
        <v>45</v>
      </c>
      <c r="B7">
        <v>0.2302313238755743</v>
      </c>
    </row>
    <row r="8" spans="1:5" x14ac:dyDescent="0.35">
      <c r="A8" t="s">
        <v>46</v>
      </c>
      <c r="B8">
        <v>0.36905546154291258</v>
      </c>
    </row>
    <row r="9" spans="1:5" x14ac:dyDescent="0.35">
      <c r="A9" t="s">
        <v>47</v>
      </c>
      <c r="B9">
        <v>0.29492578805475506</v>
      </c>
    </row>
    <row r="10" spans="1:5" x14ac:dyDescent="0.35">
      <c r="A10" t="s">
        <v>48</v>
      </c>
      <c r="B10">
        <v>0.22857711380711429</v>
      </c>
    </row>
    <row r="11" spans="1:5" x14ac:dyDescent="0.35">
      <c r="A11" t="s">
        <v>49</v>
      </c>
      <c r="B11">
        <v>0.27488690180819259</v>
      </c>
    </row>
    <row r="12" spans="1:5" x14ac:dyDescent="0.35">
      <c r="A12" t="s">
        <v>50</v>
      </c>
      <c r="B12">
        <v>0.27282864163197951</v>
      </c>
    </row>
    <row r="13" spans="1:5" x14ac:dyDescent="0.35">
      <c r="A13" t="s">
        <v>51</v>
      </c>
      <c r="B13">
        <v>0.29879541647734792</v>
      </c>
    </row>
    <row r="14" spans="1:5" x14ac:dyDescent="0.35">
      <c r="A14" t="s">
        <v>52</v>
      </c>
      <c r="B14">
        <v>0.22848320666102026</v>
      </c>
    </row>
    <row r="15" spans="1:5" x14ac:dyDescent="0.35">
      <c r="A15" t="s">
        <v>53</v>
      </c>
      <c r="B15">
        <v>0.25946973928505684</v>
      </c>
    </row>
    <row r="16" spans="1:5" x14ac:dyDescent="0.35">
      <c r="A16" t="s">
        <v>54</v>
      </c>
      <c r="B16">
        <v>0.35079507481625272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88"/>
  <sheetViews>
    <sheetView workbookViewId="0">
      <selection activeCell="C4" sqref="C4"/>
    </sheetView>
  </sheetViews>
  <sheetFormatPr baseColWidth="10" defaultColWidth="8.7265625" defaultRowHeight="14.5" x14ac:dyDescent="0.35"/>
  <sheetData>
    <row r="1" spans="1:5" x14ac:dyDescent="0.35">
      <c r="A1">
        <v>0</v>
      </c>
    </row>
    <row r="2" spans="1:5" x14ac:dyDescent="0.35">
      <c r="A2">
        <v>0.79718102798955204</v>
      </c>
    </row>
    <row r="3" spans="1:5" x14ac:dyDescent="0.35">
      <c r="A3">
        <v>0</v>
      </c>
      <c r="C3">
        <f>A2</f>
        <v>0.79718102798955204</v>
      </c>
      <c r="D3">
        <f>A25</f>
        <v>0.753</v>
      </c>
      <c r="E3">
        <f>A48</f>
        <v>0.72231674982878602</v>
      </c>
    </row>
    <row r="4" spans="1:5" x14ac:dyDescent="0.35">
      <c r="A4">
        <v>7.0294172479112696E-2</v>
      </c>
      <c r="C4">
        <f>C3/SUM($C$3:$E$3)</f>
        <v>0.35079507481625272</v>
      </c>
      <c r="D4">
        <f t="shared" ref="D4:E4" si="0">D3/SUM($C$3:$E$3)</f>
        <v>0.3313534593300686</v>
      </c>
      <c r="E4">
        <f t="shared" si="0"/>
        <v>0.31785146585367863</v>
      </c>
    </row>
    <row r="5" spans="1:5" x14ac:dyDescent="0.35">
      <c r="A5">
        <v>2.1617897041553401E-4</v>
      </c>
    </row>
    <row r="6" spans="1:5" x14ac:dyDescent="0.35">
      <c r="A6">
        <v>0</v>
      </c>
    </row>
    <row r="7" spans="1:5" x14ac:dyDescent="0.35">
      <c r="A7">
        <v>2.0880645534797</v>
      </c>
    </row>
    <row r="8" spans="1:5" x14ac:dyDescent="0.35">
      <c r="A8">
        <v>0</v>
      </c>
    </row>
    <row r="9" spans="1:5" x14ac:dyDescent="0.35">
      <c r="A9">
        <v>0</v>
      </c>
    </row>
    <row r="10" spans="1:5" x14ac:dyDescent="0.35">
      <c r="A10">
        <v>0</v>
      </c>
    </row>
    <row r="11" spans="1:5" x14ac:dyDescent="0.35">
      <c r="A11">
        <v>0</v>
      </c>
    </row>
    <row r="12" spans="1:5" x14ac:dyDescent="0.35">
      <c r="A12">
        <v>0</v>
      </c>
    </row>
    <row r="13" spans="1:5" x14ac:dyDescent="0.35">
      <c r="A13">
        <v>0</v>
      </c>
    </row>
    <row r="14" spans="1:5" x14ac:dyDescent="0.35">
      <c r="A14">
        <v>0</v>
      </c>
    </row>
    <row r="15" spans="1:5" x14ac:dyDescent="0.35">
      <c r="A15">
        <v>0</v>
      </c>
    </row>
    <row r="16" spans="1:5" x14ac:dyDescent="0.35">
      <c r="A16">
        <v>0</v>
      </c>
    </row>
    <row r="17" spans="1:1" x14ac:dyDescent="0.35">
      <c r="A17">
        <v>0</v>
      </c>
    </row>
    <row r="18" spans="1:1" x14ac:dyDescent="0.35">
      <c r="A18">
        <v>0</v>
      </c>
    </row>
    <row r="19" spans="1:1" x14ac:dyDescent="0.35">
      <c r="A19">
        <v>0</v>
      </c>
    </row>
    <row r="20" spans="1:1" x14ac:dyDescent="0.35">
      <c r="A20">
        <v>0</v>
      </c>
    </row>
    <row r="21" spans="1:1" x14ac:dyDescent="0.35">
      <c r="A21">
        <v>0</v>
      </c>
    </row>
    <row r="22" spans="1:1" x14ac:dyDescent="0.35">
      <c r="A22">
        <v>0</v>
      </c>
    </row>
    <row r="23" spans="1:1" x14ac:dyDescent="0.35">
      <c r="A23">
        <v>0</v>
      </c>
    </row>
    <row r="24" spans="1:1" x14ac:dyDescent="0.35">
      <c r="A24">
        <v>0</v>
      </c>
    </row>
    <row r="25" spans="1:1" x14ac:dyDescent="0.35">
      <c r="A25">
        <v>0.753</v>
      </c>
    </row>
    <row r="26" spans="1:1" x14ac:dyDescent="0.35">
      <c r="A26">
        <v>0</v>
      </c>
    </row>
    <row r="27" spans="1:1" x14ac:dyDescent="0.35">
      <c r="A27">
        <v>0.105491052691499</v>
      </c>
    </row>
    <row r="28" spans="1:1" x14ac:dyDescent="0.35">
      <c r="A28">
        <v>2.2206544200050301E-2</v>
      </c>
    </row>
    <row r="29" spans="1:1" x14ac:dyDescent="0.35">
      <c r="A29">
        <v>0</v>
      </c>
    </row>
    <row r="30" spans="1:1" x14ac:dyDescent="0.35">
      <c r="A30">
        <v>1.4500000000000001E-2</v>
      </c>
    </row>
    <row r="31" spans="1:1" x14ac:dyDescent="0.35">
      <c r="A31">
        <v>0</v>
      </c>
    </row>
    <row r="32" spans="1:1" x14ac:dyDescent="0.35">
      <c r="A32">
        <v>0</v>
      </c>
    </row>
    <row r="33" spans="1:1" x14ac:dyDescent="0.35">
      <c r="A33">
        <v>0</v>
      </c>
    </row>
    <row r="34" spans="1:1" x14ac:dyDescent="0.35">
      <c r="A34">
        <v>0</v>
      </c>
    </row>
    <row r="35" spans="1:1" x14ac:dyDescent="0.35">
      <c r="A35">
        <v>0</v>
      </c>
    </row>
    <row r="36" spans="1:1" x14ac:dyDescent="0.35">
      <c r="A36">
        <v>0</v>
      </c>
    </row>
    <row r="37" spans="1:1" x14ac:dyDescent="0.35">
      <c r="A37">
        <v>0</v>
      </c>
    </row>
    <row r="38" spans="1:1" x14ac:dyDescent="0.35">
      <c r="A38">
        <v>0</v>
      </c>
    </row>
    <row r="39" spans="1:1" x14ac:dyDescent="0.35">
      <c r="A39">
        <v>0</v>
      </c>
    </row>
    <row r="40" spans="1:1" x14ac:dyDescent="0.35">
      <c r="A40">
        <v>0</v>
      </c>
    </row>
    <row r="41" spans="1:1" x14ac:dyDescent="0.35">
      <c r="A41">
        <v>0</v>
      </c>
    </row>
    <row r="42" spans="1:1" x14ac:dyDescent="0.35">
      <c r="A42">
        <v>0</v>
      </c>
    </row>
    <row r="43" spans="1:1" x14ac:dyDescent="0.35">
      <c r="A43">
        <v>0</v>
      </c>
    </row>
    <row r="44" spans="1:1" x14ac:dyDescent="0.35">
      <c r="A44">
        <v>0</v>
      </c>
    </row>
    <row r="45" spans="1:1" x14ac:dyDescent="0.35">
      <c r="A45">
        <v>0</v>
      </c>
    </row>
    <row r="46" spans="1:1" x14ac:dyDescent="0.35">
      <c r="A46">
        <v>0</v>
      </c>
    </row>
    <row r="47" spans="1:1" x14ac:dyDescent="0.35">
      <c r="A47">
        <v>0</v>
      </c>
    </row>
    <row r="48" spans="1:1" x14ac:dyDescent="0.35">
      <c r="A48">
        <v>0.72231674982878602</v>
      </c>
    </row>
    <row r="49" spans="1:1" x14ac:dyDescent="0.35">
      <c r="A49">
        <v>0</v>
      </c>
    </row>
    <row r="50" spans="1:1" x14ac:dyDescent="0.35">
      <c r="A50">
        <v>0.61820742060171596</v>
      </c>
    </row>
    <row r="51" spans="1:1" x14ac:dyDescent="0.35">
      <c r="A51">
        <v>1.54690096115305E-2</v>
      </c>
    </row>
    <row r="52" spans="1:1" x14ac:dyDescent="0.35">
      <c r="A52">
        <v>0</v>
      </c>
    </row>
    <row r="53" spans="1:1" x14ac:dyDescent="0.35">
      <c r="A53">
        <v>1.4500000000000001E-2</v>
      </c>
    </row>
    <row r="54" spans="1:1" x14ac:dyDescent="0.35">
      <c r="A54">
        <v>0</v>
      </c>
    </row>
    <row r="55" spans="1:1" x14ac:dyDescent="0.35">
      <c r="A55">
        <v>0</v>
      </c>
    </row>
    <row r="56" spans="1:1" x14ac:dyDescent="0.35">
      <c r="A56">
        <v>0</v>
      </c>
    </row>
    <row r="57" spans="1:1" x14ac:dyDescent="0.35">
      <c r="A57">
        <v>0</v>
      </c>
    </row>
    <row r="58" spans="1:1" x14ac:dyDescent="0.35">
      <c r="A58">
        <v>0</v>
      </c>
    </row>
    <row r="59" spans="1:1" x14ac:dyDescent="0.35">
      <c r="A59">
        <v>0</v>
      </c>
    </row>
    <row r="60" spans="1:1" x14ac:dyDescent="0.35">
      <c r="A60">
        <v>0</v>
      </c>
    </row>
    <row r="61" spans="1:1" x14ac:dyDescent="0.35">
      <c r="A61">
        <v>0</v>
      </c>
    </row>
    <row r="62" spans="1:1" x14ac:dyDescent="0.35">
      <c r="A62">
        <v>0</v>
      </c>
    </row>
    <row r="63" spans="1:1" x14ac:dyDescent="0.35">
      <c r="A63">
        <v>0</v>
      </c>
    </row>
    <row r="64" spans="1:1" x14ac:dyDescent="0.35">
      <c r="A64">
        <v>0</v>
      </c>
    </row>
    <row r="65" spans="1:1" x14ac:dyDescent="0.35">
      <c r="A65">
        <v>0</v>
      </c>
    </row>
    <row r="66" spans="1:1" x14ac:dyDescent="0.35">
      <c r="A66">
        <v>0</v>
      </c>
    </row>
    <row r="67" spans="1:1" x14ac:dyDescent="0.35">
      <c r="A67">
        <v>0</v>
      </c>
    </row>
    <row r="68" spans="1:1" x14ac:dyDescent="0.35">
      <c r="A68">
        <v>0</v>
      </c>
    </row>
    <row r="69" spans="1:1" x14ac:dyDescent="0.35">
      <c r="A69">
        <v>0</v>
      </c>
    </row>
    <row r="70" spans="1:1" x14ac:dyDescent="0.35">
      <c r="A70">
        <v>0</v>
      </c>
    </row>
    <row r="71" spans="1:1" x14ac:dyDescent="0.35">
      <c r="A71">
        <v>1.6307020103580702E-2</v>
      </c>
    </row>
    <row r="72" spans="1:1" x14ac:dyDescent="0.35">
      <c r="A72">
        <v>0</v>
      </c>
    </row>
    <row r="73" spans="1:1" x14ac:dyDescent="0.35">
      <c r="A73">
        <v>0</v>
      </c>
    </row>
    <row r="74" spans="1:1" x14ac:dyDescent="0.35">
      <c r="A74">
        <v>6.6027737644221204E-3</v>
      </c>
    </row>
    <row r="75" spans="1:1" x14ac:dyDescent="0.35">
      <c r="A75">
        <v>0</v>
      </c>
    </row>
    <row r="76" spans="1:1" x14ac:dyDescent="0.35">
      <c r="A76">
        <v>0</v>
      </c>
    </row>
    <row r="77" spans="1:1" x14ac:dyDescent="0.35">
      <c r="A77">
        <v>0</v>
      </c>
    </row>
    <row r="78" spans="1:1" x14ac:dyDescent="0.35">
      <c r="A78">
        <v>0</v>
      </c>
    </row>
    <row r="79" spans="1:1" x14ac:dyDescent="0.35">
      <c r="A79">
        <v>0</v>
      </c>
    </row>
    <row r="80" spans="1:1" x14ac:dyDescent="0.35">
      <c r="A80">
        <v>0</v>
      </c>
    </row>
    <row r="81" spans="1:1" x14ac:dyDescent="0.35">
      <c r="A81">
        <v>0</v>
      </c>
    </row>
    <row r="82" spans="1:1" x14ac:dyDescent="0.35">
      <c r="A82">
        <v>0</v>
      </c>
    </row>
    <row r="83" spans="1:1" x14ac:dyDescent="0.35">
      <c r="A83">
        <v>0</v>
      </c>
    </row>
    <row r="84" spans="1:1" x14ac:dyDescent="0.35">
      <c r="A84">
        <v>0</v>
      </c>
    </row>
    <row r="85" spans="1:1" x14ac:dyDescent="0.35">
      <c r="A85">
        <v>0</v>
      </c>
    </row>
    <row r="86" spans="1:1" x14ac:dyDescent="0.35">
      <c r="A86">
        <v>0</v>
      </c>
    </row>
    <row r="87" spans="1:1" x14ac:dyDescent="0.35">
      <c r="A87">
        <v>0</v>
      </c>
    </row>
    <row r="88" spans="1:1" x14ac:dyDescent="0.35">
      <c r="A88">
        <v>0</v>
      </c>
    </row>
    <row r="89" spans="1:1" x14ac:dyDescent="0.35">
      <c r="A89">
        <v>0</v>
      </c>
    </row>
    <row r="90" spans="1:1" x14ac:dyDescent="0.35">
      <c r="A90">
        <v>0</v>
      </c>
    </row>
    <row r="91" spans="1:1" x14ac:dyDescent="0.35">
      <c r="A91">
        <v>0</v>
      </c>
    </row>
    <row r="92" spans="1:1" x14ac:dyDescent="0.35">
      <c r="A92">
        <v>0.343218470860716</v>
      </c>
    </row>
    <row r="93" spans="1:1" x14ac:dyDescent="0.35">
      <c r="A93">
        <v>0.108264227855766</v>
      </c>
    </row>
    <row r="94" spans="1:1" x14ac:dyDescent="0.35">
      <c r="A94">
        <v>0</v>
      </c>
    </row>
    <row r="95" spans="1:1" x14ac:dyDescent="0.35">
      <c r="A95">
        <v>1.4500000000000001E-2</v>
      </c>
    </row>
    <row r="96" spans="1:1" x14ac:dyDescent="0.35">
      <c r="A96">
        <v>1.4500000000000001E-2</v>
      </c>
    </row>
    <row r="97" spans="1:1" x14ac:dyDescent="0.35">
      <c r="A97">
        <v>2.2499999999999998E-3</v>
      </c>
    </row>
    <row r="98" spans="1:1" x14ac:dyDescent="0.35">
      <c r="A98">
        <v>4.5600000000000003E-4</v>
      </c>
    </row>
    <row r="99" spans="1:1" x14ac:dyDescent="0.35">
      <c r="A99">
        <v>0</v>
      </c>
    </row>
    <row r="100" spans="1:1" x14ac:dyDescent="0.35">
      <c r="A100">
        <v>4.0000000000000002E-4</v>
      </c>
    </row>
    <row r="101" spans="1:1" x14ac:dyDescent="0.35">
      <c r="A101" s="1">
        <v>7.7999999999999999E-5</v>
      </c>
    </row>
    <row r="102" spans="1:1" x14ac:dyDescent="0.35">
      <c r="A102" s="1">
        <v>7.7999999999999999E-5</v>
      </c>
    </row>
    <row r="103" spans="1:1" x14ac:dyDescent="0.35">
      <c r="A103" s="1">
        <v>5.9900000000000002E-6</v>
      </c>
    </row>
    <row r="104" spans="1:1" x14ac:dyDescent="0.35">
      <c r="A104" s="1">
        <v>1.2100000000000001E-6</v>
      </c>
    </row>
    <row r="105" spans="1:1" x14ac:dyDescent="0.35">
      <c r="A105">
        <v>0</v>
      </c>
    </row>
    <row r="106" spans="1:1" x14ac:dyDescent="0.35">
      <c r="A106">
        <v>0</v>
      </c>
    </row>
    <row r="107" spans="1:1" x14ac:dyDescent="0.35">
      <c r="A107">
        <v>0</v>
      </c>
    </row>
    <row r="108" spans="1:1" x14ac:dyDescent="0.35">
      <c r="A108">
        <v>0</v>
      </c>
    </row>
    <row r="109" spans="1:1" x14ac:dyDescent="0.35">
      <c r="A109">
        <v>0</v>
      </c>
    </row>
    <row r="110" spans="1:1" x14ac:dyDescent="0.35">
      <c r="A110">
        <v>0</v>
      </c>
    </row>
    <row r="111" spans="1:1" x14ac:dyDescent="0.35">
      <c r="A111">
        <v>0</v>
      </c>
    </row>
    <row r="112" spans="1:1" x14ac:dyDescent="0.35">
      <c r="A112">
        <v>0</v>
      </c>
    </row>
    <row r="113" spans="1:1" x14ac:dyDescent="0.35">
      <c r="A113">
        <v>1.4500000000000001E-2</v>
      </c>
    </row>
    <row r="114" spans="1:1" x14ac:dyDescent="0.35">
      <c r="A114">
        <v>1.4500000000000001E-2</v>
      </c>
    </row>
    <row r="115" spans="1:1" x14ac:dyDescent="0.35">
      <c r="A115">
        <v>2.2499999999999998E-3</v>
      </c>
    </row>
    <row r="116" spans="1:1" x14ac:dyDescent="0.35">
      <c r="A116">
        <v>4.5600000000000003E-4</v>
      </c>
    </row>
    <row r="117" spans="1:1" x14ac:dyDescent="0.35">
      <c r="A117">
        <v>0</v>
      </c>
    </row>
    <row r="118" spans="1:1" x14ac:dyDescent="0.35">
      <c r="A118">
        <v>4.0000000000000002E-4</v>
      </c>
    </row>
    <row r="119" spans="1:1" x14ac:dyDescent="0.35">
      <c r="A119" s="1">
        <v>7.7999999999999999E-5</v>
      </c>
    </row>
    <row r="120" spans="1:1" x14ac:dyDescent="0.35">
      <c r="A120" s="1">
        <v>7.7999999999999999E-5</v>
      </c>
    </row>
    <row r="121" spans="1:1" x14ac:dyDescent="0.35">
      <c r="A121" s="1">
        <v>5.9900000000000002E-6</v>
      </c>
    </row>
    <row r="122" spans="1:1" x14ac:dyDescent="0.35">
      <c r="A122" s="1">
        <v>1.2100000000000001E-6</v>
      </c>
    </row>
    <row r="123" spans="1:1" x14ac:dyDescent="0.35">
      <c r="A123">
        <v>0</v>
      </c>
    </row>
    <row r="124" spans="1:1" x14ac:dyDescent="0.35">
      <c r="A124">
        <v>0</v>
      </c>
    </row>
    <row r="125" spans="1:1" x14ac:dyDescent="0.35">
      <c r="A125">
        <v>0</v>
      </c>
    </row>
    <row r="126" spans="1:1" x14ac:dyDescent="0.35">
      <c r="A126">
        <v>0</v>
      </c>
    </row>
    <row r="127" spans="1:1" x14ac:dyDescent="0.35">
      <c r="A127">
        <v>0</v>
      </c>
    </row>
    <row r="128" spans="1:1" x14ac:dyDescent="0.35">
      <c r="A128">
        <v>0</v>
      </c>
    </row>
    <row r="129" spans="1:1" x14ac:dyDescent="0.35">
      <c r="A129">
        <v>0</v>
      </c>
    </row>
    <row r="130" spans="1:1" x14ac:dyDescent="0.35">
      <c r="A130">
        <v>0</v>
      </c>
    </row>
    <row r="131" spans="1:1" x14ac:dyDescent="0.35">
      <c r="A131">
        <v>1.4500000000000001E-2</v>
      </c>
    </row>
    <row r="132" spans="1:1" x14ac:dyDescent="0.35">
      <c r="A132">
        <v>1.4500000000000001E-2</v>
      </c>
    </row>
    <row r="133" spans="1:1" x14ac:dyDescent="0.35">
      <c r="A133">
        <v>2.2499999999999998E-3</v>
      </c>
    </row>
    <row r="134" spans="1:1" x14ac:dyDescent="0.35">
      <c r="A134">
        <v>4.5600000000000003E-4</v>
      </c>
    </row>
    <row r="135" spans="1:1" x14ac:dyDescent="0.35">
      <c r="A135">
        <v>0</v>
      </c>
    </row>
    <row r="136" spans="1:1" x14ac:dyDescent="0.35">
      <c r="A136">
        <v>4.0000000000000002E-4</v>
      </c>
    </row>
    <row r="137" spans="1:1" x14ac:dyDescent="0.35">
      <c r="A137" s="1">
        <v>7.7999999999999999E-5</v>
      </c>
    </row>
    <row r="138" spans="1:1" x14ac:dyDescent="0.35">
      <c r="A138" s="1">
        <v>7.7999999999999999E-5</v>
      </c>
    </row>
    <row r="139" spans="1:1" x14ac:dyDescent="0.35">
      <c r="A139" s="1">
        <v>5.9900000000000002E-6</v>
      </c>
    </row>
    <row r="140" spans="1:1" x14ac:dyDescent="0.35">
      <c r="A140" s="1">
        <v>1.2100000000000001E-6</v>
      </c>
    </row>
    <row r="141" spans="1:1" x14ac:dyDescent="0.35">
      <c r="A141">
        <v>0</v>
      </c>
    </row>
    <row r="142" spans="1:1" x14ac:dyDescent="0.35">
      <c r="A142">
        <v>0</v>
      </c>
    </row>
    <row r="143" spans="1:1" x14ac:dyDescent="0.35">
      <c r="A143">
        <v>0</v>
      </c>
    </row>
    <row r="144" spans="1:1" x14ac:dyDescent="0.35">
      <c r="A144">
        <v>0</v>
      </c>
    </row>
    <row r="145" spans="1:1" x14ac:dyDescent="0.35">
      <c r="A145">
        <v>0</v>
      </c>
    </row>
    <row r="146" spans="1:1" x14ac:dyDescent="0.35">
      <c r="A146">
        <v>0</v>
      </c>
    </row>
    <row r="147" spans="1:1" x14ac:dyDescent="0.35">
      <c r="A147">
        <v>0</v>
      </c>
    </row>
    <row r="148" spans="1:1" x14ac:dyDescent="0.35">
      <c r="A148">
        <v>0</v>
      </c>
    </row>
    <row r="149" spans="1:1" x14ac:dyDescent="0.35">
      <c r="A149">
        <v>4.0000000000000002E-4</v>
      </c>
    </row>
    <row r="150" spans="1:1" x14ac:dyDescent="0.35">
      <c r="A150" s="1">
        <v>7.7999999999999999E-5</v>
      </c>
    </row>
    <row r="151" spans="1:1" x14ac:dyDescent="0.35">
      <c r="A151" s="1">
        <v>7.7999999999999999E-5</v>
      </c>
    </row>
    <row r="152" spans="1:1" x14ac:dyDescent="0.35">
      <c r="A152" s="1">
        <v>5.9900000000000002E-6</v>
      </c>
    </row>
    <row r="153" spans="1:1" x14ac:dyDescent="0.35">
      <c r="A153" s="1">
        <v>1.2100000000000001E-6</v>
      </c>
    </row>
    <row r="154" spans="1:1" x14ac:dyDescent="0.35">
      <c r="A154">
        <v>0</v>
      </c>
    </row>
    <row r="155" spans="1:1" x14ac:dyDescent="0.35">
      <c r="A155">
        <v>0</v>
      </c>
    </row>
    <row r="156" spans="1:1" x14ac:dyDescent="0.35">
      <c r="A156">
        <v>0</v>
      </c>
    </row>
    <row r="157" spans="1:1" x14ac:dyDescent="0.35">
      <c r="A157">
        <v>0</v>
      </c>
    </row>
    <row r="158" spans="1:1" x14ac:dyDescent="0.35">
      <c r="A158">
        <v>0</v>
      </c>
    </row>
    <row r="159" spans="1:1" x14ac:dyDescent="0.35">
      <c r="A159">
        <v>0</v>
      </c>
    </row>
    <row r="160" spans="1:1" x14ac:dyDescent="0.35">
      <c r="A160">
        <v>0</v>
      </c>
    </row>
    <row r="161" spans="1:1" x14ac:dyDescent="0.35">
      <c r="A161">
        <v>0</v>
      </c>
    </row>
    <row r="162" spans="1:1" x14ac:dyDescent="0.35">
      <c r="A162">
        <v>4.0000000000000002E-4</v>
      </c>
    </row>
    <row r="163" spans="1:1" x14ac:dyDescent="0.35">
      <c r="A163" s="1">
        <v>7.7999999999999999E-5</v>
      </c>
    </row>
    <row r="164" spans="1:1" x14ac:dyDescent="0.35">
      <c r="A164" s="1">
        <v>7.7999999999999999E-5</v>
      </c>
    </row>
    <row r="165" spans="1:1" x14ac:dyDescent="0.35">
      <c r="A165" s="1">
        <v>5.9900000000000002E-6</v>
      </c>
    </row>
    <row r="166" spans="1:1" x14ac:dyDescent="0.35">
      <c r="A166" s="1">
        <v>1.2100000000000001E-6</v>
      </c>
    </row>
    <row r="167" spans="1:1" x14ac:dyDescent="0.35">
      <c r="A167">
        <v>0</v>
      </c>
    </row>
    <row r="168" spans="1:1" x14ac:dyDescent="0.35">
      <c r="A168">
        <v>0</v>
      </c>
    </row>
    <row r="169" spans="1:1" x14ac:dyDescent="0.35">
      <c r="A169">
        <v>0</v>
      </c>
    </row>
    <row r="170" spans="1:1" x14ac:dyDescent="0.35">
      <c r="A170">
        <v>0</v>
      </c>
    </row>
    <row r="171" spans="1:1" x14ac:dyDescent="0.35">
      <c r="A171">
        <v>0</v>
      </c>
    </row>
    <row r="172" spans="1:1" x14ac:dyDescent="0.35">
      <c r="A172">
        <v>0</v>
      </c>
    </row>
    <row r="173" spans="1:1" x14ac:dyDescent="0.35">
      <c r="A173">
        <v>0</v>
      </c>
    </row>
    <row r="174" spans="1:1" x14ac:dyDescent="0.35">
      <c r="A174">
        <v>0</v>
      </c>
    </row>
    <row r="175" spans="1:1" x14ac:dyDescent="0.35">
      <c r="A175">
        <v>0</v>
      </c>
    </row>
    <row r="176" spans="1:1" x14ac:dyDescent="0.35">
      <c r="A176">
        <v>0</v>
      </c>
    </row>
    <row r="177" spans="1:1" x14ac:dyDescent="0.35">
      <c r="A177">
        <v>0</v>
      </c>
    </row>
    <row r="178" spans="1:1" x14ac:dyDescent="0.35">
      <c r="A178">
        <v>0</v>
      </c>
    </row>
    <row r="179" spans="1:1" x14ac:dyDescent="0.35">
      <c r="A179">
        <v>0</v>
      </c>
    </row>
    <row r="180" spans="1:1" x14ac:dyDescent="0.35">
      <c r="A180">
        <v>0</v>
      </c>
    </row>
    <row r="181" spans="1:1" x14ac:dyDescent="0.35">
      <c r="A181">
        <v>0</v>
      </c>
    </row>
    <row r="182" spans="1:1" x14ac:dyDescent="0.35">
      <c r="A182">
        <v>0</v>
      </c>
    </row>
    <row r="183" spans="1:1" x14ac:dyDescent="0.35">
      <c r="A183">
        <v>0</v>
      </c>
    </row>
    <row r="184" spans="1:1" x14ac:dyDescent="0.35">
      <c r="A184">
        <v>0</v>
      </c>
    </row>
    <row r="185" spans="1:1" x14ac:dyDescent="0.35">
      <c r="A185">
        <v>0</v>
      </c>
    </row>
    <row r="186" spans="1:1" x14ac:dyDescent="0.35">
      <c r="A186">
        <v>0</v>
      </c>
    </row>
    <row r="187" spans="1:1" x14ac:dyDescent="0.35">
      <c r="A187">
        <v>0</v>
      </c>
    </row>
    <row r="188" spans="1:1" x14ac:dyDescent="0.35">
      <c r="A188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0V</vt:lpstr>
      <vt:lpstr>36V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2021-10-28T13:43:22Z</dcterms:modified>
</cp:coreProperties>
</file>